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80" yWindow="1040" windowWidth="20380" windowHeight="13200" tabRatio="500" activeTab="0"/>
  </bookViews>
  <sheets>
    <sheet name="Sheet1" sheetId="1" r:id="rId1"/>
  </sheets>
  <definedNames>
    <definedName name="rate">'Sheet1'!#REF!</definedName>
    <definedName name="rrate">'Sheet1'!#REF!</definedName>
    <definedName name="rrrrr">'Sheet1'!#REF!</definedName>
    <definedName name="spot">'Sheet1'!#REF!</definedName>
    <definedName name="Start">'Sheet1'!#REF!</definedName>
    <definedName name="T">'Sheet1'!#REF!</definedName>
  </definedNames>
  <calcPr fullCalcOnLoad="1"/>
</workbook>
</file>

<file path=xl/sharedStrings.xml><?xml version="1.0" encoding="utf-8"?>
<sst xmlns="http://schemas.openxmlformats.org/spreadsheetml/2006/main" count="9" uniqueCount="9">
  <si>
    <t>spot</t>
  </si>
  <si>
    <t>T</t>
  </si>
  <si>
    <t>Rate</t>
  </si>
  <si>
    <t>Strike</t>
  </si>
  <si>
    <t>Vol</t>
  </si>
  <si>
    <t>Market Put</t>
  </si>
  <si>
    <t>Implied vol</t>
  </si>
  <si>
    <t>BS price for this vol</t>
  </si>
  <si>
    <t>The Black Scholes 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</si>
</sst>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"/>
  <sheetViews>
    <sheetView tabSelected="1" workbookViewId="0" topLeftCell="A1">
      <selection activeCell="G7" sqref="G7:G8"/>
    </sheetView>
  </sheetViews>
  <sheetFormatPr defaultColWidth="11.00390625" defaultRowHeight="12.75"/>
  <cols>
    <col min="2" max="2" width="18.00390625" style="0" customWidth="1"/>
    <col min="3" max="3" width="12.00390625" style="0" bestFit="1" customWidth="1"/>
  </cols>
  <sheetData>
    <row r="1" spans="1:2" ht="12.75">
      <c r="A1" t="s">
        <v>0</v>
      </c>
      <c r="B1">
        <v>100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0.05</v>
      </c>
    </row>
    <row r="4" spans="1:2" ht="12.75">
      <c r="A4" t="s">
        <v>3</v>
      </c>
      <c r="B4">
        <v>100</v>
      </c>
    </row>
    <row r="5" spans="1:2" ht="12.75">
      <c r="A5" t="s">
        <v>4</v>
      </c>
      <c r="B5">
        <v>0.3</v>
      </c>
    </row>
    <row r="6" spans="1:2" ht="12.75">
      <c r="A6" t="s">
        <v>5</v>
      </c>
      <c r="B6">
        <v>20</v>
      </c>
    </row>
    <row r="8" spans="2:3" ht="12.75">
      <c r="B8" t="s">
        <v>6</v>
      </c>
      <c r="C8">
        <f>EPutIVol(B6,B1,B2,B3,B4)</f>
        <v>0.5825889587402344</v>
      </c>
    </row>
    <row r="9" spans="2:3" ht="12.75">
      <c r="B9" t="s">
        <v>7</v>
      </c>
      <c r="C9">
        <f>EPut(B1,B2,B3,B4,C8)</f>
        <v>19.999983916244553</v>
      </c>
    </row>
    <row r="11" spans="2:3" ht="12.75">
      <c r="B11" t="s">
        <v>8</v>
      </c>
      <c r="C11">
        <f>EPut(B1,B2,B3,B4,B5)</f>
        <v>9.354197236453494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Goodman</dc:creator>
  <cp:keywords/>
  <dc:description/>
  <cp:lastModifiedBy>Jonathan Goodman</cp:lastModifiedBy>
  <dcterms:created xsi:type="dcterms:W3CDTF">2009-10-20T16:36:37Z</dcterms:created>
  <cp:category/>
  <cp:version/>
  <cp:contentType/>
  <cp:contentStatus/>
</cp:coreProperties>
</file>